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ÚKROMNÉ\VZDUCHOVKA\SÚŤAŽE-FT-HFT-SILUETKY-OSTATNE\2023\HFT - 9_2023 - Smolnícka Huta\"/>
    </mc:Choice>
  </mc:AlternateContent>
  <xr:revisionPtr revIDLastSave="0" documentId="13_ncr:1_{E785FA4E-F59F-4703-94E9-0F4046DD72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FT-Smolnícka Huta-9-2023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5" i="2" l="1"/>
  <c r="J23" i="2"/>
  <c r="L23" i="2"/>
  <c r="N23" i="2"/>
  <c r="P23" i="2"/>
  <c r="R23" i="2"/>
  <c r="T23" i="2"/>
  <c r="V23" i="2"/>
  <c r="X23" i="2"/>
  <c r="Z23" i="2"/>
  <c r="AB23" i="2"/>
  <c r="AD23" i="2"/>
  <c r="AF23" i="2"/>
  <c r="AH23" i="2"/>
  <c r="AJ23" i="2"/>
  <c r="AL23" i="2"/>
  <c r="AN23" i="2"/>
  <c r="AP23" i="2"/>
  <c r="AR23" i="2"/>
  <c r="AT23" i="2"/>
  <c r="H23" i="2"/>
  <c r="F23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F22" i="2"/>
  <c r="D12" i="2"/>
  <c r="D14" i="2"/>
  <c r="D21" i="2"/>
  <c r="D20" i="2"/>
  <c r="D19" i="2"/>
  <c r="D18" i="2"/>
  <c r="D17" i="2"/>
  <c r="D16" i="2"/>
  <c r="D13" i="2"/>
  <c r="D11" i="2"/>
  <c r="D10" i="2"/>
  <c r="D9" i="2"/>
  <c r="D8" i="2"/>
  <c r="D7" i="2"/>
</calcChain>
</file>

<file path=xl/sharedStrings.xml><?xml version="1.0" encoding="utf-8"?>
<sst xmlns="http://schemas.openxmlformats.org/spreadsheetml/2006/main" count="79" uniqueCount="54">
  <si>
    <t>Hits %</t>
  </si>
  <si>
    <t>Meno</t>
  </si>
  <si>
    <t>Priezvisko</t>
  </si>
  <si>
    <t>Por.</t>
  </si>
  <si>
    <t>Bodov</t>
  </si>
  <si>
    <t>Vzdialenosť m</t>
  </si>
  <si>
    <t>Poloha</t>
  </si>
  <si>
    <t>S</t>
  </si>
  <si>
    <t>K</t>
  </si>
  <si>
    <t>Martin</t>
  </si>
  <si>
    <t>Marcel</t>
  </si>
  <si>
    <t>2</t>
  </si>
  <si>
    <t>František</t>
  </si>
  <si>
    <t>Hulač</t>
  </si>
  <si>
    <t>Grega</t>
  </si>
  <si>
    <t>Tarnoczi</t>
  </si>
  <si>
    <t>Hit zóna mm</t>
  </si>
  <si>
    <t>Č. stanoviska</t>
  </si>
  <si>
    <t>Ákos</t>
  </si>
  <si>
    <t>Osztafin</t>
  </si>
  <si>
    <t>Žipaj</t>
  </si>
  <si>
    <t>Peter</t>
  </si>
  <si>
    <t>Beňuš</t>
  </si>
  <si>
    <t>3</t>
  </si>
  <si>
    <t>Open</t>
  </si>
  <si>
    <t>1</t>
  </si>
  <si>
    <t>Matej</t>
  </si>
  <si>
    <t>Eva</t>
  </si>
  <si>
    <t>Gregová</t>
  </si>
  <si>
    <t>11</t>
  </si>
  <si>
    <t>Ján</t>
  </si>
  <si>
    <t>Vaľo</t>
  </si>
  <si>
    <t>Šuhajda</t>
  </si>
  <si>
    <t>Ľuboš</t>
  </si>
  <si>
    <t>Tušík</t>
  </si>
  <si>
    <t>Emil</t>
  </si>
  <si>
    <t>Štofaňák</t>
  </si>
  <si>
    <t>Henrich</t>
  </si>
  <si>
    <t>Nagy</t>
  </si>
  <si>
    <t>Miroslav</t>
  </si>
  <si>
    <t>-</t>
  </si>
  <si>
    <t>6</t>
  </si>
  <si>
    <t>HFT - Smolnícka Huta 
1.9.2023</t>
  </si>
  <si>
    <t>Pavol</t>
  </si>
  <si>
    <t>Telepák</t>
  </si>
  <si>
    <t>4-5</t>
  </si>
  <si>
    <t>Kolo</t>
  </si>
  <si>
    <t>7</t>
  </si>
  <si>
    <t>10</t>
  </si>
  <si>
    <t>Hanzilko</t>
  </si>
  <si>
    <t>Open - pružina</t>
  </si>
  <si>
    <t>8-9</t>
  </si>
  <si>
    <t>12</t>
  </si>
  <si>
    <t>13-14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</si>
</sst>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14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rgb="FF99CCFF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9" fontId="7" fillId="2" borderId="4" xfId="0" applyNumberFormat="1" applyFont="1" applyFill="1" applyBorder="1" applyAlignment="1">
      <alignment horizontal="center"/>
    </xf>
    <xf numFmtId="0" fontId="8" fillId="3" borderId="17" xfId="0" applyFont="1" applyFill="1" applyBorder="1"/>
    <xf numFmtId="0" fontId="8" fillId="3" borderId="16" xfId="0" applyFont="1" applyFill="1" applyBorder="1"/>
    <xf numFmtId="0" fontId="1" fillId="0" borderId="1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3" borderId="21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8" fillId="3" borderId="20" xfId="0" applyFont="1" applyFill="1" applyBorder="1" applyAlignment="1">
      <alignment horizontal="center"/>
    </xf>
    <xf numFmtId="0" fontId="7" fillId="2" borderId="23" xfId="0" applyFont="1" applyFill="1" applyBorder="1"/>
    <xf numFmtId="0" fontId="7" fillId="2" borderId="24" xfId="0" applyFont="1" applyFill="1" applyBorder="1"/>
    <xf numFmtId="0" fontId="8" fillId="3" borderId="24" xfId="0" applyFont="1" applyFill="1" applyBorder="1"/>
    <xf numFmtId="0" fontId="8" fillId="3" borderId="25" xfId="0" applyFont="1" applyFill="1" applyBorder="1"/>
    <xf numFmtId="0" fontId="3" fillId="0" borderId="23" xfId="0" quotePrefix="1" applyFont="1" applyBorder="1" applyAlignment="1">
      <alignment horizontal="center"/>
    </xf>
    <xf numFmtId="0" fontId="3" fillId="0" borderId="18" xfId="0" quotePrefix="1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49" fontId="3" fillId="0" borderId="26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5" fillId="3" borderId="27" xfId="0" applyFont="1" applyFill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4" fillId="0" borderId="9" xfId="0" applyFont="1" applyBorder="1"/>
    <xf numFmtId="0" fontId="0" fillId="0" borderId="7" xfId="0" applyBorder="1"/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/>
    </xf>
    <xf numFmtId="0" fontId="5" fillId="3" borderId="30" xfId="0" applyFont="1" applyFill="1" applyBorder="1" applyAlignment="1">
      <alignment horizontal="center"/>
    </xf>
    <xf numFmtId="9" fontId="7" fillId="2" borderId="31" xfId="0" applyNumberFormat="1" applyFont="1" applyFill="1" applyBorder="1" applyAlignment="1">
      <alignment horizontal="center"/>
    </xf>
    <xf numFmtId="9" fontId="7" fillId="2" borderId="32" xfId="0" applyNumberFormat="1" applyFont="1" applyFill="1" applyBorder="1" applyAlignment="1">
      <alignment horizontal="center"/>
    </xf>
    <xf numFmtId="9" fontId="6" fillId="2" borderId="33" xfId="0" applyNumberFormat="1" applyFont="1" applyFill="1" applyBorder="1" applyAlignment="1">
      <alignment horizontal="center" vertical="center"/>
    </xf>
    <xf numFmtId="9" fontId="6" fillId="2" borderId="4" xfId="0" applyNumberFormat="1" applyFont="1" applyFill="1" applyBorder="1" applyAlignment="1">
      <alignment horizontal="center" vertical="center"/>
    </xf>
  </cellXfs>
  <cellStyles count="1">
    <cellStyle name="Normálna" xfId="0" builtinId="0"/>
  </cellStyles>
  <dxfs count="2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99CCFF"/>
      <color rgb="FF000099"/>
      <color rgb="FF0033CC"/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3"/>
  <sheetViews>
    <sheetView showGridLines="0" tabSelected="1" zoomScale="90" zoomScaleNormal="9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6" sqref="A6:AS6"/>
    </sheetView>
  </sheetViews>
  <sheetFormatPr defaultColWidth="9.109375" defaultRowHeight="13.2" x14ac:dyDescent="0.25"/>
  <cols>
    <col min="1" max="1" width="5.33203125" customWidth="1"/>
    <col min="2" max="2" width="12.6640625" customWidth="1"/>
    <col min="3" max="3" width="13.109375" customWidth="1"/>
    <col min="4" max="4" width="6.33203125" style="1" customWidth="1"/>
    <col min="5" max="5" width="12.33203125" customWidth="1"/>
    <col min="6" max="7" width="5.88671875" customWidth="1"/>
    <col min="8" max="8" width="6.109375" customWidth="1"/>
    <col min="9" max="47" width="5.88671875" customWidth="1"/>
  </cols>
  <sheetData>
    <row r="1" spans="1:47" x14ac:dyDescent="0.25">
      <c r="A1" s="38" t="s">
        <v>42</v>
      </c>
      <c r="B1" s="39"/>
      <c r="C1" s="39"/>
      <c r="D1" s="39"/>
      <c r="E1" s="18" t="s">
        <v>17</v>
      </c>
      <c r="F1" s="34">
        <v>1</v>
      </c>
      <c r="G1" s="35"/>
      <c r="H1" s="34">
        <v>2</v>
      </c>
      <c r="I1" s="35"/>
      <c r="J1" s="34">
        <v>3</v>
      </c>
      <c r="K1" s="35"/>
      <c r="L1" s="34">
        <v>4</v>
      </c>
      <c r="M1" s="35"/>
      <c r="N1" s="34">
        <v>5</v>
      </c>
      <c r="O1" s="35"/>
      <c r="P1" s="34">
        <v>6</v>
      </c>
      <c r="Q1" s="35"/>
      <c r="R1" s="34">
        <v>7</v>
      </c>
      <c r="S1" s="35"/>
      <c r="T1" s="34">
        <v>8</v>
      </c>
      <c r="U1" s="35"/>
      <c r="V1" s="34">
        <v>9</v>
      </c>
      <c r="W1" s="35"/>
      <c r="X1" s="34">
        <v>10</v>
      </c>
      <c r="Y1" s="35"/>
      <c r="Z1" s="34">
        <v>11</v>
      </c>
      <c r="AA1" s="35"/>
      <c r="AB1" s="34">
        <v>12</v>
      </c>
      <c r="AC1" s="35"/>
      <c r="AD1" s="34">
        <v>13</v>
      </c>
      <c r="AE1" s="35"/>
      <c r="AF1" s="34">
        <v>14</v>
      </c>
      <c r="AG1" s="35"/>
      <c r="AH1" s="34">
        <v>15</v>
      </c>
      <c r="AI1" s="35"/>
      <c r="AJ1" s="34">
        <v>16</v>
      </c>
      <c r="AK1" s="35"/>
      <c r="AL1" s="34">
        <v>17</v>
      </c>
      <c r="AM1" s="35"/>
      <c r="AN1" s="34">
        <v>18</v>
      </c>
      <c r="AO1" s="35"/>
      <c r="AP1" s="34">
        <v>19</v>
      </c>
      <c r="AQ1" s="35"/>
      <c r="AR1" s="34">
        <v>20</v>
      </c>
      <c r="AS1" s="35"/>
      <c r="AT1" s="34">
        <v>21</v>
      </c>
      <c r="AU1" s="35"/>
    </row>
    <row r="2" spans="1:47" ht="13.2" customHeight="1" x14ac:dyDescent="0.25">
      <c r="A2" s="40"/>
      <c r="B2" s="41"/>
      <c r="C2" s="41"/>
      <c r="D2" s="41"/>
      <c r="E2" s="19" t="s">
        <v>46</v>
      </c>
      <c r="F2" s="16">
        <v>1</v>
      </c>
      <c r="G2" s="5">
        <v>2</v>
      </c>
      <c r="H2" s="16">
        <v>1</v>
      </c>
      <c r="I2" s="5">
        <v>2</v>
      </c>
      <c r="J2" s="16">
        <v>1</v>
      </c>
      <c r="K2" s="5">
        <v>2</v>
      </c>
      <c r="L2" s="16">
        <v>1</v>
      </c>
      <c r="M2" s="5">
        <v>2</v>
      </c>
      <c r="N2" s="16">
        <v>1</v>
      </c>
      <c r="O2" s="5">
        <v>2</v>
      </c>
      <c r="P2" s="16">
        <v>1</v>
      </c>
      <c r="Q2" s="5">
        <v>2</v>
      </c>
      <c r="R2" s="16">
        <v>1</v>
      </c>
      <c r="S2" s="5">
        <v>2</v>
      </c>
      <c r="T2" s="16">
        <v>1</v>
      </c>
      <c r="U2" s="5">
        <v>2</v>
      </c>
      <c r="V2" s="16">
        <v>1</v>
      </c>
      <c r="W2" s="5">
        <v>2</v>
      </c>
      <c r="X2" s="16">
        <v>1</v>
      </c>
      <c r="Y2" s="5">
        <v>2</v>
      </c>
      <c r="Z2" s="16">
        <v>1</v>
      </c>
      <c r="AA2" s="5">
        <v>2</v>
      </c>
      <c r="AB2" s="16">
        <v>1</v>
      </c>
      <c r="AC2" s="5">
        <v>2</v>
      </c>
      <c r="AD2" s="16">
        <v>1</v>
      </c>
      <c r="AE2" s="5">
        <v>2</v>
      </c>
      <c r="AF2" s="16">
        <v>1</v>
      </c>
      <c r="AG2" s="5">
        <v>2</v>
      </c>
      <c r="AH2" s="16">
        <v>1</v>
      </c>
      <c r="AI2" s="5">
        <v>2</v>
      </c>
      <c r="AJ2" s="16">
        <v>1</v>
      </c>
      <c r="AK2" s="5">
        <v>2</v>
      </c>
      <c r="AL2" s="16">
        <v>1</v>
      </c>
      <c r="AM2" s="5">
        <v>2</v>
      </c>
      <c r="AN2" s="16">
        <v>1</v>
      </c>
      <c r="AO2" s="5">
        <v>2</v>
      </c>
      <c r="AP2" s="16">
        <v>1</v>
      </c>
      <c r="AQ2" s="5">
        <v>2</v>
      </c>
      <c r="AR2" s="16">
        <v>1</v>
      </c>
      <c r="AS2" s="5">
        <v>2</v>
      </c>
      <c r="AT2" s="16">
        <v>1</v>
      </c>
      <c r="AU2" s="5">
        <v>2</v>
      </c>
    </row>
    <row r="3" spans="1:47" ht="13.2" customHeight="1" x14ac:dyDescent="0.25">
      <c r="A3" s="40"/>
      <c r="B3" s="41"/>
      <c r="C3" s="41"/>
      <c r="D3" s="41"/>
      <c r="E3" s="20" t="s">
        <v>6</v>
      </c>
      <c r="F3" s="32"/>
      <c r="G3" s="33"/>
      <c r="H3" s="32"/>
      <c r="I3" s="33"/>
      <c r="J3" s="32"/>
      <c r="K3" s="33"/>
      <c r="L3" s="32"/>
      <c r="M3" s="33"/>
      <c r="N3" s="32"/>
      <c r="O3" s="33"/>
      <c r="P3" s="32"/>
      <c r="Q3" s="33"/>
      <c r="R3" s="15" t="s">
        <v>7</v>
      </c>
      <c r="S3" s="6" t="s">
        <v>8</v>
      </c>
      <c r="T3" s="32"/>
      <c r="U3" s="33"/>
      <c r="V3" s="32"/>
      <c r="W3" s="33"/>
      <c r="X3" s="32"/>
      <c r="Y3" s="33"/>
      <c r="Z3" s="32"/>
      <c r="AA3" s="33"/>
      <c r="AB3" s="15" t="s">
        <v>7</v>
      </c>
      <c r="AC3" s="6" t="s">
        <v>8</v>
      </c>
      <c r="AD3" s="32"/>
      <c r="AE3" s="33"/>
      <c r="AF3" s="32"/>
      <c r="AG3" s="33"/>
      <c r="AH3" s="32"/>
      <c r="AI3" s="33"/>
      <c r="AJ3" s="32"/>
      <c r="AK3" s="33"/>
      <c r="AL3" s="15" t="s">
        <v>7</v>
      </c>
      <c r="AM3" s="6" t="s">
        <v>8</v>
      </c>
      <c r="AN3" s="32"/>
      <c r="AO3" s="33"/>
      <c r="AP3" s="15" t="s">
        <v>7</v>
      </c>
      <c r="AQ3" s="6" t="s">
        <v>8</v>
      </c>
      <c r="AR3" s="32"/>
      <c r="AS3" s="33"/>
      <c r="AT3" s="32"/>
      <c r="AU3" s="33"/>
    </row>
    <row r="4" spans="1:47" ht="13.2" customHeight="1" x14ac:dyDescent="0.25">
      <c r="A4" s="42"/>
      <c r="B4" s="43"/>
      <c r="C4" s="43"/>
      <c r="D4" s="43"/>
      <c r="E4" s="20" t="s">
        <v>16</v>
      </c>
      <c r="F4" s="32">
        <v>35</v>
      </c>
      <c r="G4" s="33"/>
      <c r="H4" s="32">
        <v>25</v>
      </c>
      <c r="I4" s="33"/>
      <c r="J4" s="32">
        <v>15</v>
      </c>
      <c r="K4" s="33"/>
      <c r="L4" s="32">
        <v>25</v>
      </c>
      <c r="M4" s="33"/>
      <c r="N4" s="32">
        <v>25</v>
      </c>
      <c r="O4" s="33"/>
      <c r="P4" s="32">
        <v>35</v>
      </c>
      <c r="Q4" s="33"/>
      <c r="R4" s="32">
        <v>35</v>
      </c>
      <c r="S4" s="33"/>
      <c r="T4" s="32">
        <v>35</v>
      </c>
      <c r="U4" s="33"/>
      <c r="V4" s="32">
        <v>25</v>
      </c>
      <c r="W4" s="33"/>
      <c r="X4" s="32">
        <v>25</v>
      </c>
      <c r="Y4" s="33"/>
      <c r="Z4" s="32">
        <v>25</v>
      </c>
      <c r="AA4" s="33"/>
      <c r="AB4" s="32">
        <v>35</v>
      </c>
      <c r="AC4" s="33"/>
      <c r="AD4" s="32">
        <v>25</v>
      </c>
      <c r="AE4" s="33"/>
      <c r="AF4" s="32">
        <v>25</v>
      </c>
      <c r="AG4" s="33"/>
      <c r="AH4" s="32">
        <v>15</v>
      </c>
      <c r="AI4" s="33"/>
      <c r="AJ4" s="32">
        <v>35</v>
      </c>
      <c r="AK4" s="33"/>
      <c r="AL4" s="32">
        <v>35</v>
      </c>
      <c r="AM4" s="33"/>
      <c r="AN4" s="32">
        <v>35</v>
      </c>
      <c r="AO4" s="33"/>
      <c r="AP4" s="32">
        <v>35</v>
      </c>
      <c r="AQ4" s="33"/>
      <c r="AR4" s="32">
        <v>35</v>
      </c>
      <c r="AS4" s="33"/>
      <c r="AT4" s="32">
        <v>20</v>
      </c>
      <c r="AU4" s="33"/>
    </row>
    <row r="5" spans="1:47" ht="13.8" thickBot="1" x14ac:dyDescent="0.3">
      <c r="A5" s="11" t="s">
        <v>3</v>
      </c>
      <c r="B5" s="10" t="s">
        <v>1</v>
      </c>
      <c r="C5" s="10" t="s">
        <v>2</v>
      </c>
      <c r="D5" s="17" t="s">
        <v>4</v>
      </c>
      <c r="E5" s="21" t="s">
        <v>5</v>
      </c>
      <c r="F5" s="44">
        <v>38.5</v>
      </c>
      <c r="G5" s="45"/>
      <c r="H5" s="44">
        <v>32</v>
      </c>
      <c r="I5" s="45"/>
      <c r="J5" s="44">
        <v>18</v>
      </c>
      <c r="K5" s="45"/>
      <c r="L5" s="44">
        <v>35</v>
      </c>
      <c r="M5" s="45"/>
      <c r="N5" s="44">
        <v>32</v>
      </c>
      <c r="O5" s="45"/>
      <c r="P5" s="44">
        <v>39</v>
      </c>
      <c r="Q5" s="45"/>
      <c r="R5" s="44">
        <v>28.5</v>
      </c>
      <c r="S5" s="45"/>
      <c r="T5" s="44">
        <v>41.5</v>
      </c>
      <c r="U5" s="45"/>
      <c r="V5" s="44">
        <v>34.5</v>
      </c>
      <c r="W5" s="45"/>
      <c r="X5" s="44">
        <v>33</v>
      </c>
      <c r="Y5" s="45"/>
      <c r="Z5" s="44">
        <v>34</v>
      </c>
      <c r="AA5" s="45"/>
      <c r="AB5" s="44">
        <v>29</v>
      </c>
      <c r="AC5" s="45"/>
      <c r="AD5" s="44">
        <v>36</v>
      </c>
      <c r="AE5" s="45"/>
      <c r="AF5" s="44">
        <v>34</v>
      </c>
      <c r="AG5" s="45"/>
      <c r="AH5" s="44">
        <v>23</v>
      </c>
      <c r="AI5" s="45"/>
      <c r="AJ5" s="44">
        <v>33.5</v>
      </c>
      <c r="AK5" s="45"/>
      <c r="AL5" s="44">
        <v>28</v>
      </c>
      <c r="AM5" s="45"/>
      <c r="AN5" s="44">
        <v>40</v>
      </c>
      <c r="AO5" s="45"/>
      <c r="AP5" s="44">
        <v>30.5</v>
      </c>
      <c r="AQ5" s="45"/>
      <c r="AR5" s="44">
        <v>39</v>
      </c>
      <c r="AS5" s="45"/>
      <c r="AT5" s="44">
        <v>8.5</v>
      </c>
      <c r="AU5" s="45"/>
    </row>
    <row r="6" spans="1:47" ht="6" customHeight="1" thickBot="1" x14ac:dyDescent="0.3">
      <c r="A6" s="36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</row>
    <row r="7" spans="1:47" ht="15" thickBot="1" x14ac:dyDescent="0.35">
      <c r="A7" s="30" t="s">
        <v>25</v>
      </c>
      <c r="B7" s="26" t="s">
        <v>26</v>
      </c>
      <c r="C7" s="27" t="s">
        <v>14</v>
      </c>
      <c r="D7" s="24">
        <f t="shared" ref="D7:D21" si="0">SUM(F7:AU7)</f>
        <v>35</v>
      </c>
      <c r="E7" s="22" t="s">
        <v>24</v>
      </c>
      <c r="F7" s="12">
        <v>1</v>
      </c>
      <c r="G7" s="3">
        <v>1</v>
      </c>
      <c r="H7" s="12">
        <v>0</v>
      </c>
      <c r="I7" s="3">
        <v>1</v>
      </c>
      <c r="J7" s="12">
        <v>1</v>
      </c>
      <c r="K7" s="3">
        <v>1</v>
      </c>
      <c r="L7" s="12">
        <v>0</v>
      </c>
      <c r="M7" s="3">
        <v>1</v>
      </c>
      <c r="N7" s="12">
        <v>1</v>
      </c>
      <c r="O7" s="3">
        <v>1</v>
      </c>
      <c r="P7" s="12">
        <v>1</v>
      </c>
      <c r="Q7" s="3">
        <v>1</v>
      </c>
      <c r="R7" s="12">
        <v>1</v>
      </c>
      <c r="S7" s="3">
        <v>0</v>
      </c>
      <c r="T7" s="12">
        <v>1</v>
      </c>
      <c r="U7" s="3">
        <v>1</v>
      </c>
      <c r="V7" s="12">
        <v>1</v>
      </c>
      <c r="W7" s="3">
        <v>1</v>
      </c>
      <c r="X7" s="12">
        <v>1</v>
      </c>
      <c r="Y7" s="3">
        <v>1</v>
      </c>
      <c r="Z7" s="12">
        <v>1</v>
      </c>
      <c r="AA7" s="3">
        <v>1</v>
      </c>
      <c r="AB7" s="12">
        <v>0</v>
      </c>
      <c r="AC7" s="3">
        <v>1</v>
      </c>
      <c r="AD7" s="12">
        <v>1</v>
      </c>
      <c r="AE7" s="3">
        <v>0</v>
      </c>
      <c r="AF7" s="12">
        <v>0</v>
      </c>
      <c r="AG7" s="3">
        <v>1</v>
      </c>
      <c r="AH7" s="12">
        <v>1</v>
      </c>
      <c r="AI7" s="3">
        <v>0</v>
      </c>
      <c r="AJ7" s="12">
        <v>1</v>
      </c>
      <c r="AK7" s="3">
        <v>1</v>
      </c>
      <c r="AL7" s="12">
        <v>1</v>
      </c>
      <c r="AM7" s="3">
        <v>1</v>
      </c>
      <c r="AN7" s="12">
        <v>1</v>
      </c>
      <c r="AO7" s="3">
        <v>1</v>
      </c>
      <c r="AP7" s="12">
        <v>1</v>
      </c>
      <c r="AQ7" s="3">
        <v>1</v>
      </c>
      <c r="AR7" s="12">
        <v>1</v>
      </c>
      <c r="AS7" s="3">
        <v>1</v>
      </c>
      <c r="AT7" s="12">
        <v>1</v>
      </c>
      <c r="AU7" s="3">
        <v>1</v>
      </c>
    </row>
    <row r="8" spans="1:47" ht="15" thickBot="1" x14ac:dyDescent="0.35">
      <c r="A8" s="30" t="s">
        <v>11</v>
      </c>
      <c r="B8" s="26" t="s">
        <v>18</v>
      </c>
      <c r="C8" s="27" t="s">
        <v>19</v>
      </c>
      <c r="D8" s="24">
        <f t="shared" si="0"/>
        <v>34</v>
      </c>
      <c r="E8" s="22" t="s">
        <v>24</v>
      </c>
      <c r="F8" s="12">
        <v>1</v>
      </c>
      <c r="G8" s="3">
        <v>1</v>
      </c>
      <c r="H8" s="12">
        <v>1</v>
      </c>
      <c r="I8" s="3">
        <v>1</v>
      </c>
      <c r="J8" s="12">
        <v>1</v>
      </c>
      <c r="K8" s="3">
        <v>1</v>
      </c>
      <c r="L8" s="12">
        <v>1</v>
      </c>
      <c r="M8" s="3">
        <v>1</v>
      </c>
      <c r="N8" s="12">
        <v>1</v>
      </c>
      <c r="O8" s="3">
        <v>1</v>
      </c>
      <c r="P8" s="12">
        <v>1</v>
      </c>
      <c r="Q8" s="3">
        <v>1</v>
      </c>
      <c r="R8" s="12">
        <v>0</v>
      </c>
      <c r="S8" s="3">
        <v>1</v>
      </c>
      <c r="T8" s="12">
        <v>1</v>
      </c>
      <c r="U8" s="3">
        <v>1</v>
      </c>
      <c r="V8" s="12">
        <v>1</v>
      </c>
      <c r="W8" s="3">
        <v>0</v>
      </c>
      <c r="X8" s="12">
        <v>1</v>
      </c>
      <c r="Y8" s="3">
        <v>1</v>
      </c>
      <c r="Z8" s="12">
        <v>1</v>
      </c>
      <c r="AA8" s="3">
        <v>1</v>
      </c>
      <c r="AB8" s="12">
        <v>0</v>
      </c>
      <c r="AC8" s="3">
        <v>1</v>
      </c>
      <c r="AD8" s="12">
        <v>1</v>
      </c>
      <c r="AE8" s="3">
        <v>1</v>
      </c>
      <c r="AF8" s="12">
        <v>1</v>
      </c>
      <c r="AG8" s="3">
        <v>0</v>
      </c>
      <c r="AH8" s="12">
        <v>1</v>
      </c>
      <c r="AI8" s="3">
        <v>0</v>
      </c>
      <c r="AJ8" s="12">
        <v>1</v>
      </c>
      <c r="AK8" s="3">
        <v>1</v>
      </c>
      <c r="AL8" s="12">
        <v>0</v>
      </c>
      <c r="AM8" s="3">
        <v>0</v>
      </c>
      <c r="AN8" s="12">
        <v>1</v>
      </c>
      <c r="AO8" s="3">
        <v>0</v>
      </c>
      <c r="AP8" s="12">
        <v>1</v>
      </c>
      <c r="AQ8" s="3">
        <v>1</v>
      </c>
      <c r="AR8" s="12">
        <v>1</v>
      </c>
      <c r="AS8" s="2">
        <v>1</v>
      </c>
      <c r="AT8" s="12">
        <v>1</v>
      </c>
      <c r="AU8" s="3">
        <v>1</v>
      </c>
    </row>
    <row r="9" spans="1:47" ht="15" thickBot="1" x14ac:dyDescent="0.35">
      <c r="A9" s="30" t="s">
        <v>23</v>
      </c>
      <c r="B9" s="26" t="s">
        <v>43</v>
      </c>
      <c r="C9" s="27" t="s">
        <v>44</v>
      </c>
      <c r="D9" s="24">
        <f t="shared" si="0"/>
        <v>32</v>
      </c>
      <c r="E9" s="22" t="s">
        <v>24</v>
      </c>
      <c r="F9" s="12">
        <v>1</v>
      </c>
      <c r="G9" s="3">
        <v>1</v>
      </c>
      <c r="H9" s="12">
        <v>1</v>
      </c>
      <c r="I9" s="3">
        <v>1</v>
      </c>
      <c r="J9" s="12">
        <v>1</v>
      </c>
      <c r="K9" s="3">
        <v>1</v>
      </c>
      <c r="L9" s="12">
        <v>0</v>
      </c>
      <c r="M9" s="3">
        <v>1</v>
      </c>
      <c r="N9" s="12">
        <v>1</v>
      </c>
      <c r="O9" s="3">
        <v>1</v>
      </c>
      <c r="P9" s="12">
        <v>1</v>
      </c>
      <c r="Q9" s="3">
        <v>1</v>
      </c>
      <c r="R9" s="12">
        <v>1</v>
      </c>
      <c r="S9" s="3">
        <v>0</v>
      </c>
      <c r="T9" s="12">
        <v>0</v>
      </c>
      <c r="U9" s="3">
        <v>0</v>
      </c>
      <c r="V9" s="12">
        <v>1</v>
      </c>
      <c r="W9" s="3">
        <v>1</v>
      </c>
      <c r="X9" s="12">
        <v>1</v>
      </c>
      <c r="Y9" s="3">
        <v>1</v>
      </c>
      <c r="Z9" s="12">
        <v>1</v>
      </c>
      <c r="AA9" s="3">
        <v>1</v>
      </c>
      <c r="AB9" s="12">
        <v>0</v>
      </c>
      <c r="AC9" s="3">
        <v>1</v>
      </c>
      <c r="AD9" s="12">
        <v>1</v>
      </c>
      <c r="AE9" s="3">
        <v>1</v>
      </c>
      <c r="AF9" s="12">
        <v>1</v>
      </c>
      <c r="AG9" s="3">
        <v>1</v>
      </c>
      <c r="AH9" s="12">
        <v>1</v>
      </c>
      <c r="AI9" s="3">
        <v>1</v>
      </c>
      <c r="AJ9" s="12">
        <v>0</v>
      </c>
      <c r="AK9" s="3">
        <v>1</v>
      </c>
      <c r="AL9" s="12">
        <v>1</v>
      </c>
      <c r="AM9" s="3">
        <v>0</v>
      </c>
      <c r="AN9" s="12">
        <v>1</v>
      </c>
      <c r="AO9" s="3">
        <v>0</v>
      </c>
      <c r="AP9" s="12">
        <v>0</v>
      </c>
      <c r="AQ9" s="3">
        <v>0</v>
      </c>
      <c r="AR9" s="12">
        <v>1</v>
      </c>
      <c r="AS9" s="3">
        <v>1</v>
      </c>
      <c r="AT9" s="12">
        <v>1</v>
      </c>
      <c r="AU9" s="3">
        <v>1</v>
      </c>
    </row>
    <row r="10" spans="1:47" ht="15" thickBot="1" x14ac:dyDescent="0.35">
      <c r="A10" s="30" t="s">
        <v>45</v>
      </c>
      <c r="B10" s="26" t="s">
        <v>27</v>
      </c>
      <c r="C10" s="27" t="s">
        <v>28</v>
      </c>
      <c r="D10" s="24">
        <f t="shared" si="0"/>
        <v>28</v>
      </c>
      <c r="E10" s="22" t="s">
        <v>24</v>
      </c>
      <c r="F10" s="12">
        <v>1</v>
      </c>
      <c r="G10" s="3">
        <v>1</v>
      </c>
      <c r="H10" s="12">
        <v>1</v>
      </c>
      <c r="I10" s="3">
        <v>1</v>
      </c>
      <c r="J10" s="12">
        <v>1</v>
      </c>
      <c r="K10" s="3">
        <v>1</v>
      </c>
      <c r="L10" s="12">
        <v>0</v>
      </c>
      <c r="M10" s="3">
        <v>0</v>
      </c>
      <c r="N10" s="12">
        <v>1</v>
      </c>
      <c r="O10" s="3">
        <v>1</v>
      </c>
      <c r="P10" s="12">
        <v>1</v>
      </c>
      <c r="Q10" s="3">
        <v>1</v>
      </c>
      <c r="R10" s="12">
        <v>0</v>
      </c>
      <c r="S10" s="3">
        <v>0</v>
      </c>
      <c r="T10" s="12">
        <v>1</v>
      </c>
      <c r="U10" s="3">
        <v>0</v>
      </c>
      <c r="V10" s="12">
        <v>1</v>
      </c>
      <c r="W10" s="3">
        <v>1</v>
      </c>
      <c r="X10" s="12">
        <v>0</v>
      </c>
      <c r="Y10" s="3">
        <v>1</v>
      </c>
      <c r="Z10" s="12">
        <v>1</v>
      </c>
      <c r="AA10" s="3">
        <v>0</v>
      </c>
      <c r="AB10" s="12">
        <v>1</v>
      </c>
      <c r="AC10" s="3">
        <v>0</v>
      </c>
      <c r="AD10" s="12">
        <v>1</v>
      </c>
      <c r="AE10" s="3">
        <v>1</v>
      </c>
      <c r="AF10" s="12">
        <v>1</v>
      </c>
      <c r="AG10" s="3">
        <v>1</v>
      </c>
      <c r="AH10" s="12">
        <v>0</v>
      </c>
      <c r="AI10" s="3">
        <v>1</v>
      </c>
      <c r="AJ10" s="12">
        <v>1</v>
      </c>
      <c r="AK10" s="3">
        <v>1</v>
      </c>
      <c r="AL10" s="12">
        <v>1</v>
      </c>
      <c r="AM10" s="3">
        <v>1</v>
      </c>
      <c r="AN10" s="12">
        <v>1</v>
      </c>
      <c r="AO10" s="3">
        <v>0</v>
      </c>
      <c r="AP10" s="12">
        <v>0</v>
      </c>
      <c r="AQ10" s="3">
        <v>0</v>
      </c>
      <c r="AR10" s="12">
        <v>0</v>
      </c>
      <c r="AS10" s="3">
        <v>0</v>
      </c>
      <c r="AT10" s="12">
        <v>1</v>
      </c>
      <c r="AU10" s="3">
        <v>1</v>
      </c>
    </row>
    <row r="11" spans="1:47" ht="15" thickBot="1" x14ac:dyDescent="0.35">
      <c r="A11" s="30" t="s">
        <v>45</v>
      </c>
      <c r="B11" s="28" t="s">
        <v>30</v>
      </c>
      <c r="C11" s="29" t="s">
        <v>31</v>
      </c>
      <c r="D11" s="24">
        <f t="shared" si="0"/>
        <v>28</v>
      </c>
      <c r="E11" s="22" t="s">
        <v>24</v>
      </c>
      <c r="F11" s="12">
        <v>1</v>
      </c>
      <c r="G11" s="3">
        <v>1</v>
      </c>
      <c r="H11" s="12">
        <v>1</v>
      </c>
      <c r="I11" s="3">
        <v>1</v>
      </c>
      <c r="J11" s="12">
        <v>1</v>
      </c>
      <c r="K11" s="3">
        <v>1</v>
      </c>
      <c r="L11" s="12">
        <v>1</v>
      </c>
      <c r="M11" s="3">
        <v>1</v>
      </c>
      <c r="N11" s="12">
        <v>0</v>
      </c>
      <c r="O11" s="3">
        <v>1</v>
      </c>
      <c r="P11" s="12">
        <v>1</v>
      </c>
      <c r="Q11" s="3">
        <v>1</v>
      </c>
      <c r="R11" s="12">
        <v>1</v>
      </c>
      <c r="S11" s="3">
        <v>0</v>
      </c>
      <c r="T11" s="12">
        <v>1</v>
      </c>
      <c r="U11" s="3">
        <v>0</v>
      </c>
      <c r="V11" s="12">
        <v>0</v>
      </c>
      <c r="W11" s="3">
        <v>1</v>
      </c>
      <c r="X11" s="12">
        <v>1</v>
      </c>
      <c r="Y11" s="3">
        <v>1</v>
      </c>
      <c r="Z11" s="12">
        <v>0</v>
      </c>
      <c r="AA11" s="3">
        <v>1</v>
      </c>
      <c r="AB11" s="12">
        <v>0</v>
      </c>
      <c r="AC11" s="3">
        <v>1</v>
      </c>
      <c r="AD11" s="12">
        <v>0</v>
      </c>
      <c r="AE11" s="3">
        <v>0</v>
      </c>
      <c r="AF11" s="12">
        <v>1</v>
      </c>
      <c r="AG11" s="3">
        <v>1</v>
      </c>
      <c r="AH11" s="12">
        <v>0</v>
      </c>
      <c r="AI11" s="3">
        <v>0</v>
      </c>
      <c r="AJ11" s="12">
        <v>0</v>
      </c>
      <c r="AK11" s="3">
        <v>1</v>
      </c>
      <c r="AL11" s="12">
        <v>0</v>
      </c>
      <c r="AM11" s="3">
        <v>0</v>
      </c>
      <c r="AN11" s="12">
        <v>1</v>
      </c>
      <c r="AO11" s="3">
        <v>1</v>
      </c>
      <c r="AP11" s="12">
        <v>0</v>
      </c>
      <c r="AQ11" s="3">
        <v>1</v>
      </c>
      <c r="AR11" s="12">
        <v>1</v>
      </c>
      <c r="AS11" s="3">
        <v>1</v>
      </c>
      <c r="AT11" s="12">
        <v>1</v>
      </c>
      <c r="AU11" s="3">
        <v>1</v>
      </c>
    </row>
    <row r="12" spans="1:47" ht="15" thickBot="1" x14ac:dyDescent="0.35">
      <c r="A12" s="30" t="s">
        <v>41</v>
      </c>
      <c r="B12" s="26" t="s">
        <v>9</v>
      </c>
      <c r="C12" s="27" t="s">
        <v>15</v>
      </c>
      <c r="D12" s="24">
        <f t="shared" si="0"/>
        <v>26</v>
      </c>
      <c r="E12" s="22" t="s">
        <v>24</v>
      </c>
      <c r="F12" s="12">
        <v>1</v>
      </c>
      <c r="G12" s="3">
        <v>0</v>
      </c>
      <c r="H12" s="12">
        <v>0</v>
      </c>
      <c r="I12" s="3">
        <v>1</v>
      </c>
      <c r="J12" s="12">
        <v>1</v>
      </c>
      <c r="K12" s="3">
        <v>1</v>
      </c>
      <c r="L12" s="12">
        <v>0</v>
      </c>
      <c r="M12" s="3">
        <v>1</v>
      </c>
      <c r="N12" s="12">
        <v>0</v>
      </c>
      <c r="O12" s="3">
        <v>1</v>
      </c>
      <c r="P12" s="12">
        <v>1</v>
      </c>
      <c r="Q12" s="3">
        <v>1</v>
      </c>
      <c r="R12" s="12">
        <v>0</v>
      </c>
      <c r="S12" s="3">
        <v>1</v>
      </c>
      <c r="T12" s="12">
        <v>0</v>
      </c>
      <c r="U12" s="3">
        <v>1</v>
      </c>
      <c r="V12" s="12">
        <v>1</v>
      </c>
      <c r="W12" s="3">
        <v>1</v>
      </c>
      <c r="X12" s="12">
        <v>1</v>
      </c>
      <c r="Y12" s="3">
        <v>1</v>
      </c>
      <c r="Z12" s="12">
        <v>1</v>
      </c>
      <c r="AA12" s="3">
        <v>1</v>
      </c>
      <c r="AB12" s="12">
        <v>0</v>
      </c>
      <c r="AC12" s="3">
        <v>0</v>
      </c>
      <c r="AD12" s="12">
        <v>1</v>
      </c>
      <c r="AE12" s="3">
        <v>0</v>
      </c>
      <c r="AF12" s="12">
        <v>1</v>
      </c>
      <c r="AG12" s="3">
        <v>1</v>
      </c>
      <c r="AH12" s="12">
        <v>0</v>
      </c>
      <c r="AI12" s="3">
        <v>0</v>
      </c>
      <c r="AJ12" s="12">
        <v>1</v>
      </c>
      <c r="AK12" s="3">
        <v>1</v>
      </c>
      <c r="AL12" s="12">
        <v>1</v>
      </c>
      <c r="AM12" s="3">
        <v>0</v>
      </c>
      <c r="AN12" s="12">
        <v>1</v>
      </c>
      <c r="AO12" s="3">
        <v>0</v>
      </c>
      <c r="AP12" s="12">
        <v>0</v>
      </c>
      <c r="AQ12" s="3">
        <v>0</v>
      </c>
      <c r="AR12" s="12">
        <v>1</v>
      </c>
      <c r="AS12" s="3">
        <v>0</v>
      </c>
      <c r="AT12" s="12">
        <v>1</v>
      </c>
      <c r="AU12" s="3">
        <v>1</v>
      </c>
    </row>
    <row r="13" spans="1:47" ht="15" thickBot="1" x14ac:dyDescent="0.35">
      <c r="A13" s="30" t="s">
        <v>47</v>
      </c>
      <c r="B13" s="26" t="s">
        <v>21</v>
      </c>
      <c r="C13" s="27" t="s">
        <v>22</v>
      </c>
      <c r="D13" s="24">
        <f t="shared" si="0"/>
        <v>24</v>
      </c>
      <c r="E13" s="22" t="s">
        <v>24</v>
      </c>
      <c r="F13" s="12">
        <v>1</v>
      </c>
      <c r="G13" s="3">
        <v>1</v>
      </c>
      <c r="H13" s="12">
        <v>1</v>
      </c>
      <c r="I13" s="3">
        <v>1</v>
      </c>
      <c r="J13" s="12">
        <v>1</v>
      </c>
      <c r="K13" s="3">
        <v>1</v>
      </c>
      <c r="L13" s="12">
        <v>0</v>
      </c>
      <c r="M13" s="3">
        <v>0</v>
      </c>
      <c r="N13" s="12">
        <v>1</v>
      </c>
      <c r="O13" s="3">
        <v>0</v>
      </c>
      <c r="P13" s="12">
        <v>1</v>
      </c>
      <c r="Q13" s="3">
        <v>1</v>
      </c>
      <c r="R13" s="12">
        <v>1</v>
      </c>
      <c r="S13" s="3">
        <v>1</v>
      </c>
      <c r="T13" s="12">
        <v>1</v>
      </c>
      <c r="U13" s="3">
        <v>0</v>
      </c>
      <c r="V13" s="12">
        <v>1</v>
      </c>
      <c r="W13" s="3">
        <v>0</v>
      </c>
      <c r="X13" s="12">
        <v>1</v>
      </c>
      <c r="Y13" s="3">
        <v>0</v>
      </c>
      <c r="Z13" s="12">
        <v>1</v>
      </c>
      <c r="AA13" s="3">
        <v>0</v>
      </c>
      <c r="AB13" s="12">
        <v>0</v>
      </c>
      <c r="AC13" s="3">
        <v>1</v>
      </c>
      <c r="AD13" s="12">
        <v>1</v>
      </c>
      <c r="AE13" s="3">
        <v>0</v>
      </c>
      <c r="AF13" s="12">
        <v>1</v>
      </c>
      <c r="AG13" s="3">
        <v>0</v>
      </c>
      <c r="AH13" s="12">
        <v>0</v>
      </c>
      <c r="AI13" s="3">
        <v>0</v>
      </c>
      <c r="AJ13" s="12">
        <v>0</v>
      </c>
      <c r="AK13" s="3">
        <v>1</v>
      </c>
      <c r="AL13" s="12">
        <v>0</v>
      </c>
      <c r="AM13" s="3">
        <v>0</v>
      </c>
      <c r="AN13" s="12">
        <v>0</v>
      </c>
      <c r="AO13" s="3">
        <v>1</v>
      </c>
      <c r="AP13" s="12">
        <v>0</v>
      </c>
      <c r="AQ13" s="3">
        <v>1</v>
      </c>
      <c r="AR13" s="12">
        <v>1</v>
      </c>
      <c r="AS13" s="3">
        <v>1</v>
      </c>
      <c r="AT13" s="12">
        <v>0</v>
      </c>
      <c r="AU13" s="3">
        <v>1</v>
      </c>
    </row>
    <row r="14" spans="1:47" ht="15" thickBot="1" x14ac:dyDescent="0.35">
      <c r="A14" s="31" t="s">
        <v>51</v>
      </c>
      <c r="B14" s="28" t="s">
        <v>12</v>
      </c>
      <c r="C14" s="29" t="s">
        <v>13</v>
      </c>
      <c r="D14" s="25">
        <f>SUM(F14:AU14)</f>
        <v>23</v>
      </c>
      <c r="E14" s="23" t="s">
        <v>24</v>
      </c>
      <c r="F14" s="13">
        <v>1</v>
      </c>
      <c r="G14" s="2">
        <v>1</v>
      </c>
      <c r="H14" s="13">
        <v>1</v>
      </c>
      <c r="I14" s="2">
        <v>1</v>
      </c>
      <c r="J14" s="13">
        <v>0</v>
      </c>
      <c r="K14" s="2">
        <v>1</v>
      </c>
      <c r="L14" s="13">
        <v>0</v>
      </c>
      <c r="M14" s="2">
        <v>0</v>
      </c>
      <c r="N14" s="13">
        <v>0</v>
      </c>
      <c r="O14" s="2">
        <v>0</v>
      </c>
      <c r="P14" s="13">
        <v>1</v>
      </c>
      <c r="Q14" s="2">
        <v>1</v>
      </c>
      <c r="R14" s="13">
        <v>0</v>
      </c>
      <c r="S14" s="2">
        <v>1</v>
      </c>
      <c r="T14" s="13">
        <v>0</v>
      </c>
      <c r="U14" s="2">
        <v>1</v>
      </c>
      <c r="V14" s="13">
        <v>0</v>
      </c>
      <c r="W14" s="2">
        <v>1</v>
      </c>
      <c r="X14" s="13">
        <v>0</v>
      </c>
      <c r="Y14" s="2">
        <v>1</v>
      </c>
      <c r="Z14" s="13">
        <v>0</v>
      </c>
      <c r="AA14" s="2">
        <v>0</v>
      </c>
      <c r="AB14" s="13">
        <v>0</v>
      </c>
      <c r="AC14" s="2">
        <v>1</v>
      </c>
      <c r="AD14" s="13">
        <v>0</v>
      </c>
      <c r="AE14" s="2">
        <v>1</v>
      </c>
      <c r="AF14" s="13">
        <v>0</v>
      </c>
      <c r="AG14" s="2">
        <v>1</v>
      </c>
      <c r="AH14" s="13">
        <v>1</v>
      </c>
      <c r="AI14" s="2">
        <v>0</v>
      </c>
      <c r="AJ14" s="13">
        <v>1</v>
      </c>
      <c r="AK14" s="2">
        <v>1</v>
      </c>
      <c r="AL14" s="13">
        <v>0</v>
      </c>
      <c r="AM14" s="2">
        <v>1</v>
      </c>
      <c r="AN14" s="13">
        <v>1</v>
      </c>
      <c r="AO14" s="2">
        <v>0</v>
      </c>
      <c r="AP14" s="13">
        <v>0</v>
      </c>
      <c r="AQ14" s="2">
        <v>0</v>
      </c>
      <c r="AR14" s="13">
        <v>1</v>
      </c>
      <c r="AS14" s="2">
        <v>1</v>
      </c>
      <c r="AT14" s="13">
        <v>1</v>
      </c>
      <c r="AU14" s="2">
        <v>1</v>
      </c>
    </row>
    <row r="15" spans="1:47" ht="15" thickBot="1" x14ac:dyDescent="0.35">
      <c r="A15" s="30" t="s">
        <v>51</v>
      </c>
      <c r="B15" s="28" t="s">
        <v>37</v>
      </c>
      <c r="C15" s="29" t="s">
        <v>38</v>
      </c>
      <c r="D15" s="24">
        <f t="shared" si="0"/>
        <v>23</v>
      </c>
      <c r="E15" s="22" t="s">
        <v>24</v>
      </c>
      <c r="F15" s="13">
        <v>1</v>
      </c>
      <c r="G15" s="2">
        <v>0</v>
      </c>
      <c r="H15" s="13">
        <v>1</v>
      </c>
      <c r="I15" s="2">
        <v>0</v>
      </c>
      <c r="J15" s="13">
        <v>1</v>
      </c>
      <c r="K15" s="2">
        <v>0</v>
      </c>
      <c r="L15" s="13">
        <v>1</v>
      </c>
      <c r="M15" s="2">
        <v>0</v>
      </c>
      <c r="N15" s="13">
        <v>1</v>
      </c>
      <c r="O15" s="2">
        <v>1</v>
      </c>
      <c r="P15" s="13">
        <v>1</v>
      </c>
      <c r="Q15" s="2">
        <v>1</v>
      </c>
      <c r="R15" s="13">
        <v>0</v>
      </c>
      <c r="S15" s="2">
        <v>0</v>
      </c>
      <c r="T15" s="13">
        <v>1</v>
      </c>
      <c r="U15" s="2">
        <v>1</v>
      </c>
      <c r="V15" s="13">
        <v>0</v>
      </c>
      <c r="W15" s="2">
        <v>1</v>
      </c>
      <c r="X15" s="13">
        <v>1</v>
      </c>
      <c r="Y15" s="2">
        <v>1</v>
      </c>
      <c r="Z15" s="13">
        <v>0</v>
      </c>
      <c r="AA15" s="2">
        <v>1</v>
      </c>
      <c r="AB15" s="13">
        <v>1</v>
      </c>
      <c r="AC15" s="2">
        <v>1</v>
      </c>
      <c r="AD15" s="13">
        <v>0</v>
      </c>
      <c r="AE15" s="2">
        <v>1</v>
      </c>
      <c r="AF15" s="13">
        <v>0</v>
      </c>
      <c r="AG15" s="2">
        <v>0</v>
      </c>
      <c r="AH15" s="13">
        <v>1</v>
      </c>
      <c r="AI15" s="2">
        <v>0</v>
      </c>
      <c r="AJ15" s="13">
        <v>0</v>
      </c>
      <c r="AK15" s="2">
        <v>0</v>
      </c>
      <c r="AL15" s="13">
        <v>0</v>
      </c>
      <c r="AM15" s="2">
        <v>0</v>
      </c>
      <c r="AN15" s="13">
        <v>1</v>
      </c>
      <c r="AO15" s="2">
        <v>0</v>
      </c>
      <c r="AP15" s="13">
        <v>0</v>
      </c>
      <c r="AQ15" s="2">
        <v>0</v>
      </c>
      <c r="AR15" s="13">
        <v>1</v>
      </c>
      <c r="AS15" s="2">
        <v>1</v>
      </c>
      <c r="AT15" s="13">
        <v>1</v>
      </c>
      <c r="AU15" s="2">
        <v>1</v>
      </c>
    </row>
    <row r="16" spans="1:47" ht="15" thickBot="1" x14ac:dyDescent="0.35">
      <c r="A16" s="30" t="s">
        <v>48</v>
      </c>
      <c r="B16" s="26" t="s">
        <v>10</v>
      </c>
      <c r="C16" s="27" t="s">
        <v>20</v>
      </c>
      <c r="D16" s="24">
        <f t="shared" si="0"/>
        <v>22</v>
      </c>
      <c r="E16" s="22" t="s">
        <v>24</v>
      </c>
      <c r="F16" s="14">
        <v>1</v>
      </c>
      <c r="G16" s="4">
        <v>0</v>
      </c>
      <c r="H16" s="14">
        <v>1</v>
      </c>
      <c r="I16" s="4">
        <v>0</v>
      </c>
      <c r="J16" s="14">
        <v>0</v>
      </c>
      <c r="K16" s="4">
        <v>0</v>
      </c>
      <c r="L16" s="14">
        <v>1</v>
      </c>
      <c r="M16" s="4">
        <v>1</v>
      </c>
      <c r="N16" s="14">
        <v>1</v>
      </c>
      <c r="O16" s="4">
        <v>0</v>
      </c>
      <c r="P16" s="14">
        <v>1</v>
      </c>
      <c r="Q16" s="4">
        <v>1</v>
      </c>
      <c r="R16" s="14">
        <v>1</v>
      </c>
      <c r="S16" s="4">
        <v>1</v>
      </c>
      <c r="T16" s="14">
        <v>1</v>
      </c>
      <c r="U16" s="4">
        <v>1</v>
      </c>
      <c r="V16" s="14">
        <v>1</v>
      </c>
      <c r="W16" s="4">
        <v>0</v>
      </c>
      <c r="X16" s="14">
        <v>1</v>
      </c>
      <c r="Y16" s="4">
        <v>1</v>
      </c>
      <c r="Z16" s="14">
        <v>0</v>
      </c>
      <c r="AA16" s="4">
        <v>1</v>
      </c>
      <c r="AB16" s="14">
        <v>0</v>
      </c>
      <c r="AC16" s="4">
        <v>0</v>
      </c>
      <c r="AD16" s="14">
        <v>0</v>
      </c>
      <c r="AE16" s="4">
        <v>1</v>
      </c>
      <c r="AF16" s="14">
        <v>1</v>
      </c>
      <c r="AG16" s="4">
        <v>1</v>
      </c>
      <c r="AH16" s="14">
        <v>0</v>
      </c>
      <c r="AI16" s="4">
        <v>0</v>
      </c>
      <c r="AJ16" s="14">
        <v>1</v>
      </c>
      <c r="AK16" s="4">
        <v>0</v>
      </c>
      <c r="AL16" s="14">
        <v>1</v>
      </c>
      <c r="AM16" s="4">
        <v>0</v>
      </c>
      <c r="AN16" s="14">
        <v>1</v>
      </c>
      <c r="AO16" s="4">
        <v>1</v>
      </c>
      <c r="AP16" s="14">
        <v>0</v>
      </c>
      <c r="AQ16" s="4">
        <v>0</v>
      </c>
      <c r="AR16" s="14">
        <v>0</v>
      </c>
      <c r="AS16" s="4">
        <v>0</v>
      </c>
      <c r="AT16" s="14">
        <v>0</v>
      </c>
      <c r="AU16" s="4">
        <v>0</v>
      </c>
    </row>
    <row r="17" spans="1:47" ht="15" thickBot="1" x14ac:dyDescent="0.35">
      <c r="A17" s="30" t="s">
        <v>29</v>
      </c>
      <c r="B17" s="26" t="s">
        <v>35</v>
      </c>
      <c r="C17" s="27" t="s">
        <v>34</v>
      </c>
      <c r="D17" s="24">
        <f t="shared" si="0"/>
        <v>15</v>
      </c>
      <c r="E17" s="22" t="s">
        <v>24</v>
      </c>
      <c r="F17" s="14">
        <v>1</v>
      </c>
      <c r="G17" s="4">
        <v>1</v>
      </c>
      <c r="H17" s="14">
        <v>1</v>
      </c>
      <c r="I17" s="4">
        <v>0</v>
      </c>
      <c r="J17" s="14">
        <v>1</v>
      </c>
      <c r="K17" s="4">
        <v>0</v>
      </c>
      <c r="L17" s="14">
        <v>1</v>
      </c>
      <c r="M17" s="4">
        <v>1</v>
      </c>
      <c r="N17" s="14">
        <v>0</v>
      </c>
      <c r="O17" s="4">
        <v>0</v>
      </c>
      <c r="P17" s="14">
        <v>0</v>
      </c>
      <c r="Q17" s="4">
        <v>0</v>
      </c>
      <c r="R17" s="14">
        <v>0</v>
      </c>
      <c r="S17" s="4">
        <v>0</v>
      </c>
      <c r="T17" s="14">
        <v>0</v>
      </c>
      <c r="U17" s="4">
        <v>1</v>
      </c>
      <c r="V17" s="14">
        <v>1</v>
      </c>
      <c r="W17" s="4">
        <v>1</v>
      </c>
      <c r="X17" s="14">
        <v>0</v>
      </c>
      <c r="Y17" s="4">
        <v>0</v>
      </c>
      <c r="Z17" s="14">
        <v>0</v>
      </c>
      <c r="AA17" s="4">
        <v>1</v>
      </c>
      <c r="AB17" s="14">
        <v>0</v>
      </c>
      <c r="AC17" s="4">
        <v>0</v>
      </c>
      <c r="AD17" s="14">
        <v>1</v>
      </c>
      <c r="AE17" s="4">
        <v>0</v>
      </c>
      <c r="AF17" s="14">
        <v>1</v>
      </c>
      <c r="AG17" s="4">
        <v>1</v>
      </c>
      <c r="AH17" s="14">
        <v>0</v>
      </c>
      <c r="AI17" s="4">
        <v>0</v>
      </c>
      <c r="AJ17" s="14">
        <v>0</v>
      </c>
      <c r="AK17" s="4">
        <v>1</v>
      </c>
      <c r="AL17" s="14">
        <v>0</v>
      </c>
      <c r="AM17" s="4">
        <v>0</v>
      </c>
      <c r="AN17" s="14">
        <v>0</v>
      </c>
      <c r="AO17" s="4">
        <v>0</v>
      </c>
      <c r="AP17" s="14">
        <v>0</v>
      </c>
      <c r="AQ17" s="4">
        <v>0</v>
      </c>
      <c r="AR17" s="14">
        <v>1</v>
      </c>
      <c r="AS17" s="4">
        <v>0</v>
      </c>
      <c r="AT17" s="14">
        <v>0</v>
      </c>
      <c r="AU17" s="4">
        <v>0</v>
      </c>
    </row>
    <row r="18" spans="1:47" ht="15" thickBot="1" x14ac:dyDescent="0.35">
      <c r="A18" s="30" t="s">
        <v>52</v>
      </c>
      <c r="B18" s="26" t="s">
        <v>33</v>
      </c>
      <c r="C18" s="27" t="s">
        <v>49</v>
      </c>
      <c r="D18" s="24">
        <f t="shared" si="0"/>
        <v>14</v>
      </c>
      <c r="E18" s="22" t="s">
        <v>50</v>
      </c>
      <c r="F18" s="12">
        <v>0</v>
      </c>
      <c r="G18" s="3">
        <v>0</v>
      </c>
      <c r="H18" s="12">
        <v>1</v>
      </c>
      <c r="I18" s="3">
        <v>1</v>
      </c>
      <c r="J18" s="12">
        <v>1</v>
      </c>
      <c r="K18" s="3">
        <v>0</v>
      </c>
      <c r="L18" s="12">
        <v>0</v>
      </c>
      <c r="M18" s="3">
        <v>0</v>
      </c>
      <c r="N18" s="12">
        <v>0</v>
      </c>
      <c r="O18" s="3">
        <v>1</v>
      </c>
      <c r="P18" s="12">
        <v>1</v>
      </c>
      <c r="Q18" s="3">
        <v>0</v>
      </c>
      <c r="R18" s="12">
        <v>0</v>
      </c>
      <c r="S18" s="3">
        <v>0</v>
      </c>
      <c r="T18" s="12">
        <v>0</v>
      </c>
      <c r="U18" s="3">
        <v>0</v>
      </c>
      <c r="V18" s="12">
        <v>1</v>
      </c>
      <c r="W18" s="3">
        <v>1</v>
      </c>
      <c r="X18" s="12">
        <v>0</v>
      </c>
      <c r="Y18" s="3">
        <v>0</v>
      </c>
      <c r="Z18" s="12">
        <v>0</v>
      </c>
      <c r="AA18" s="3">
        <v>0</v>
      </c>
      <c r="AB18" s="12">
        <v>0</v>
      </c>
      <c r="AC18" s="3">
        <v>0</v>
      </c>
      <c r="AD18" s="12">
        <v>0</v>
      </c>
      <c r="AE18" s="3">
        <v>0</v>
      </c>
      <c r="AF18" s="12">
        <v>0</v>
      </c>
      <c r="AG18" s="3">
        <v>1</v>
      </c>
      <c r="AH18" s="12">
        <v>0</v>
      </c>
      <c r="AI18" s="3">
        <v>1</v>
      </c>
      <c r="AJ18" s="12">
        <v>1</v>
      </c>
      <c r="AK18" s="3">
        <v>0</v>
      </c>
      <c r="AL18" s="12">
        <v>1</v>
      </c>
      <c r="AM18" s="3">
        <v>0</v>
      </c>
      <c r="AN18" s="12">
        <v>0</v>
      </c>
      <c r="AO18" s="3">
        <v>0</v>
      </c>
      <c r="AP18" s="12">
        <v>1</v>
      </c>
      <c r="AQ18" s="3">
        <v>1</v>
      </c>
      <c r="AR18" s="12">
        <v>0</v>
      </c>
      <c r="AS18" s="3">
        <v>0</v>
      </c>
      <c r="AT18" s="12">
        <v>0</v>
      </c>
      <c r="AU18" s="3">
        <v>1</v>
      </c>
    </row>
    <row r="19" spans="1:47" ht="15" thickBot="1" x14ac:dyDescent="0.35">
      <c r="A19" s="30" t="s">
        <v>53</v>
      </c>
      <c r="B19" s="26" t="s">
        <v>21</v>
      </c>
      <c r="C19" s="27" t="s">
        <v>36</v>
      </c>
      <c r="D19" s="24">
        <f t="shared" si="0"/>
        <v>9</v>
      </c>
      <c r="E19" s="22" t="s">
        <v>50</v>
      </c>
      <c r="F19" s="12">
        <v>0</v>
      </c>
      <c r="G19" s="3">
        <v>0</v>
      </c>
      <c r="H19" s="12">
        <v>1</v>
      </c>
      <c r="I19" s="3">
        <v>0</v>
      </c>
      <c r="J19" s="12">
        <v>1</v>
      </c>
      <c r="K19" s="3">
        <v>0</v>
      </c>
      <c r="L19" s="12">
        <v>0</v>
      </c>
      <c r="M19" s="3">
        <v>0</v>
      </c>
      <c r="N19" s="12">
        <v>1</v>
      </c>
      <c r="O19" s="3">
        <v>0</v>
      </c>
      <c r="P19" s="12">
        <v>0</v>
      </c>
      <c r="Q19" s="3">
        <v>1</v>
      </c>
      <c r="R19" s="12">
        <v>0</v>
      </c>
      <c r="S19" s="3">
        <v>0</v>
      </c>
      <c r="T19" s="12">
        <v>0</v>
      </c>
      <c r="U19" s="3">
        <v>0</v>
      </c>
      <c r="V19" s="12">
        <v>0</v>
      </c>
      <c r="W19" s="3">
        <v>1</v>
      </c>
      <c r="X19" s="12">
        <v>0</v>
      </c>
      <c r="Y19" s="3">
        <v>0</v>
      </c>
      <c r="Z19" s="12">
        <v>0</v>
      </c>
      <c r="AA19" s="3">
        <v>0</v>
      </c>
      <c r="AB19" s="12">
        <v>0</v>
      </c>
      <c r="AC19" s="3">
        <v>0</v>
      </c>
      <c r="AD19" s="12">
        <v>0</v>
      </c>
      <c r="AE19" s="3">
        <v>0</v>
      </c>
      <c r="AF19" s="12">
        <v>0</v>
      </c>
      <c r="AG19" s="3">
        <v>1</v>
      </c>
      <c r="AH19" s="12">
        <v>0</v>
      </c>
      <c r="AI19" s="3">
        <v>0</v>
      </c>
      <c r="AJ19" s="12">
        <v>0</v>
      </c>
      <c r="AK19" s="3">
        <v>1</v>
      </c>
      <c r="AL19" s="12">
        <v>0</v>
      </c>
      <c r="AM19" s="3">
        <v>0</v>
      </c>
      <c r="AN19" s="12">
        <v>0</v>
      </c>
      <c r="AO19" s="3">
        <v>0</v>
      </c>
      <c r="AP19" s="12">
        <v>0</v>
      </c>
      <c r="AQ19" s="3">
        <v>0</v>
      </c>
      <c r="AR19" s="12">
        <v>0</v>
      </c>
      <c r="AS19" s="3">
        <v>0</v>
      </c>
      <c r="AT19" s="12">
        <v>1</v>
      </c>
      <c r="AU19" s="3">
        <v>1</v>
      </c>
    </row>
    <row r="20" spans="1:47" ht="15" thickBot="1" x14ac:dyDescent="0.35">
      <c r="A20" s="30" t="s">
        <v>53</v>
      </c>
      <c r="B20" s="26" t="s">
        <v>30</v>
      </c>
      <c r="C20" s="27" t="s">
        <v>32</v>
      </c>
      <c r="D20" s="24">
        <f t="shared" si="0"/>
        <v>9</v>
      </c>
      <c r="E20" s="22" t="s">
        <v>24</v>
      </c>
      <c r="F20" s="12">
        <v>0</v>
      </c>
      <c r="G20" s="3">
        <v>1</v>
      </c>
      <c r="H20" s="12">
        <v>1</v>
      </c>
      <c r="I20" s="3">
        <v>0</v>
      </c>
      <c r="J20" s="12">
        <v>0</v>
      </c>
      <c r="K20" s="3">
        <v>0</v>
      </c>
      <c r="L20" s="12">
        <v>0</v>
      </c>
      <c r="M20" s="3">
        <v>0</v>
      </c>
      <c r="N20" s="12">
        <v>0</v>
      </c>
      <c r="O20" s="3">
        <v>0</v>
      </c>
      <c r="P20" s="12">
        <v>0</v>
      </c>
      <c r="Q20" s="3">
        <v>0</v>
      </c>
      <c r="R20" s="12">
        <v>0</v>
      </c>
      <c r="S20" s="3">
        <v>0</v>
      </c>
      <c r="T20" s="12">
        <v>0</v>
      </c>
      <c r="U20" s="3">
        <v>1</v>
      </c>
      <c r="V20" s="12">
        <v>0</v>
      </c>
      <c r="W20" s="3">
        <v>0</v>
      </c>
      <c r="X20" s="12">
        <v>1</v>
      </c>
      <c r="Y20" s="3">
        <v>0</v>
      </c>
      <c r="Z20" s="12">
        <v>0</v>
      </c>
      <c r="AA20" s="3">
        <v>0</v>
      </c>
      <c r="AB20" s="12">
        <v>0</v>
      </c>
      <c r="AC20" s="3">
        <v>0</v>
      </c>
      <c r="AD20" s="12">
        <v>0</v>
      </c>
      <c r="AE20" s="3">
        <v>0</v>
      </c>
      <c r="AF20" s="12">
        <v>0</v>
      </c>
      <c r="AG20" s="3">
        <v>0</v>
      </c>
      <c r="AH20" s="12">
        <v>1</v>
      </c>
      <c r="AI20" s="3">
        <v>0</v>
      </c>
      <c r="AJ20" s="12">
        <v>0</v>
      </c>
      <c r="AK20" s="3">
        <v>0</v>
      </c>
      <c r="AL20" s="12">
        <v>0</v>
      </c>
      <c r="AM20" s="3">
        <v>1</v>
      </c>
      <c r="AN20" s="12">
        <v>1</v>
      </c>
      <c r="AO20" s="3">
        <v>0</v>
      </c>
      <c r="AP20" s="12">
        <v>0</v>
      </c>
      <c r="AQ20" s="3">
        <v>0</v>
      </c>
      <c r="AR20" s="12">
        <v>0</v>
      </c>
      <c r="AS20" s="3">
        <v>0</v>
      </c>
      <c r="AT20" s="12">
        <v>1</v>
      </c>
      <c r="AU20" s="3">
        <v>1</v>
      </c>
    </row>
    <row r="21" spans="1:47" ht="15" thickBot="1" x14ac:dyDescent="0.35">
      <c r="A21" s="31" t="s">
        <v>40</v>
      </c>
      <c r="B21" s="28" t="s">
        <v>39</v>
      </c>
      <c r="C21" s="29" t="s">
        <v>14</v>
      </c>
      <c r="D21" s="25">
        <f t="shared" si="0"/>
        <v>34</v>
      </c>
      <c r="E21" s="23" t="s">
        <v>24</v>
      </c>
      <c r="F21" s="13">
        <v>1</v>
      </c>
      <c r="G21" s="2">
        <v>1</v>
      </c>
      <c r="H21" s="13">
        <v>1</v>
      </c>
      <c r="I21" s="2">
        <v>1</v>
      </c>
      <c r="J21" s="13">
        <v>1</v>
      </c>
      <c r="K21" s="2">
        <v>1</v>
      </c>
      <c r="L21" s="13">
        <v>0</v>
      </c>
      <c r="M21" s="2">
        <v>1</v>
      </c>
      <c r="N21" s="13">
        <v>0</v>
      </c>
      <c r="O21" s="2">
        <v>1</v>
      </c>
      <c r="P21" s="13">
        <v>1</v>
      </c>
      <c r="Q21" s="2">
        <v>1</v>
      </c>
      <c r="R21" s="13">
        <v>1</v>
      </c>
      <c r="S21" s="2">
        <v>1</v>
      </c>
      <c r="T21" s="13">
        <v>1</v>
      </c>
      <c r="U21" s="2">
        <v>1</v>
      </c>
      <c r="V21" s="13">
        <v>1</v>
      </c>
      <c r="W21" s="2">
        <v>1</v>
      </c>
      <c r="X21" s="13">
        <v>1</v>
      </c>
      <c r="Y21" s="2">
        <v>0</v>
      </c>
      <c r="Z21" s="13">
        <v>0</v>
      </c>
      <c r="AA21" s="2">
        <v>1</v>
      </c>
      <c r="AB21" s="13">
        <v>1</v>
      </c>
      <c r="AC21" s="2">
        <v>1</v>
      </c>
      <c r="AD21" s="13">
        <v>1</v>
      </c>
      <c r="AE21" s="2">
        <v>1</v>
      </c>
      <c r="AF21" s="13">
        <v>1</v>
      </c>
      <c r="AG21" s="2">
        <v>1</v>
      </c>
      <c r="AH21" s="13">
        <v>0</v>
      </c>
      <c r="AI21" s="2">
        <v>0</v>
      </c>
      <c r="AJ21" s="13">
        <v>1</v>
      </c>
      <c r="AK21" s="2">
        <v>1</v>
      </c>
      <c r="AL21" s="13">
        <v>1</v>
      </c>
      <c r="AM21" s="2">
        <v>1</v>
      </c>
      <c r="AN21" s="13">
        <v>0</v>
      </c>
      <c r="AO21" s="2">
        <v>1</v>
      </c>
      <c r="AP21" s="13">
        <v>0</v>
      </c>
      <c r="AQ21" s="2">
        <v>1</v>
      </c>
      <c r="AR21" s="13">
        <v>1</v>
      </c>
      <c r="AS21" s="2">
        <v>1</v>
      </c>
      <c r="AT21" s="13">
        <v>1</v>
      </c>
      <c r="AU21" s="2">
        <v>1</v>
      </c>
    </row>
    <row r="22" spans="1:47" x14ac:dyDescent="0.25">
      <c r="A22" s="7"/>
      <c r="B22" s="7"/>
      <c r="C22" s="7"/>
      <c r="D22" s="8"/>
      <c r="E22" s="48" t="s">
        <v>0</v>
      </c>
      <c r="F22" s="9">
        <f t="shared" ref="F22:AU22" si="1">COUNTIF(F7:F21,1)/15</f>
        <v>0.8</v>
      </c>
      <c r="G22" s="9">
        <f t="shared" si="1"/>
        <v>0.66666666666666663</v>
      </c>
      <c r="H22" s="9">
        <f t="shared" si="1"/>
        <v>0.8666666666666667</v>
      </c>
      <c r="I22" s="9">
        <f t="shared" si="1"/>
        <v>0.66666666666666663</v>
      </c>
      <c r="J22" s="9">
        <f t="shared" si="1"/>
        <v>0.8</v>
      </c>
      <c r="K22" s="9">
        <f t="shared" si="1"/>
        <v>0.6</v>
      </c>
      <c r="L22" s="9">
        <f t="shared" si="1"/>
        <v>0.33333333333333331</v>
      </c>
      <c r="M22" s="9">
        <f t="shared" si="1"/>
        <v>0.53333333333333333</v>
      </c>
      <c r="N22" s="9">
        <f t="shared" si="1"/>
        <v>0.53333333333333333</v>
      </c>
      <c r="O22" s="9">
        <f t="shared" si="1"/>
        <v>0.6</v>
      </c>
      <c r="P22" s="9">
        <f t="shared" si="1"/>
        <v>0.8</v>
      </c>
      <c r="Q22" s="9">
        <f t="shared" si="1"/>
        <v>0.8</v>
      </c>
      <c r="R22" s="9">
        <f t="shared" si="1"/>
        <v>0.4</v>
      </c>
      <c r="S22" s="9">
        <f t="shared" si="1"/>
        <v>0.4</v>
      </c>
      <c r="T22" s="9">
        <f t="shared" si="1"/>
        <v>0.53333333333333333</v>
      </c>
      <c r="U22" s="9">
        <f t="shared" si="1"/>
        <v>0.6</v>
      </c>
      <c r="V22" s="9">
        <f t="shared" si="1"/>
        <v>0.66666666666666663</v>
      </c>
      <c r="W22" s="9">
        <f t="shared" si="1"/>
        <v>0.73333333333333328</v>
      </c>
      <c r="X22" s="9">
        <f t="shared" si="1"/>
        <v>0.66666666666666663</v>
      </c>
      <c r="Y22" s="9">
        <f t="shared" si="1"/>
        <v>0.6</v>
      </c>
      <c r="Z22" s="9">
        <f t="shared" si="1"/>
        <v>0.4</v>
      </c>
      <c r="AA22" s="9">
        <f t="shared" si="1"/>
        <v>0.6</v>
      </c>
      <c r="AB22" s="9">
        <f t="shared" si="1"/>
        <v>0.2</v>
      </c>
      <c r="AC22" s="9">
        <f t="shared" si="1"/>
        <v>0.53333333333333333</v>
      </c>
      <c r="AD22" s="9">
        <f t="shared" si="1"/>
        <v>0.53333333333333333</v>
      </c>
      <c r="AE22" s="9">
        <f t="shared" si="1"/>
        <v>0.46666666666666667</v>
      </c>
      <c r="AF22" s="9">
        <f t="shared" si="1"/>
        <v>0.6</v>
      </c>
      <c r="AG22" s="9">
        <f t="shared" si="1"/>
        <v>0.73333333333333328</v>
      </c>
      <c r="AH22" s="9">
        <f t="shared" si="1"/>
        <v>0.4</v>
      </c>
      <c r="AI22" s="9">
        <f t="shared" si="1"/>
        <v>0.2</v>
      </c>
      <c r="AJ22" s="9">
        <f t="shared" si="1"/>
        <v>0.53333333333333333</v>
      </c>
      <c r="AK22" s="9">
        <f t="shared" si="1"/>
        <v>0.73333333333333328</v>
      </c>
      <c r="AL22" s="9">
        <f t="shared" si="1"/>
        <v>0.46666666666666667</v>
      </c>
      <c r="AM22" s="9">
        <f t="shared" si="1"/>
        <v>0.33333333333333331</v>
      </c>
      <c r="AN22" s="9">
        <f t="shared" si="1"/>
        <v>0.66666666666666663</v>
      </c>
      <c r="AO22" s="9">
        <f t="shared" si="1"/>
        <v>0.33333333333333331</v>
      </c>
      <c r="AP22" s="9">
        <f t="shared" si="1"/>
        <v>0.2</v>
      </c>
      <c r="AQ22" s="9">
        <f t="shared" si="1"/>
        <v>0.4</v>
      </c>
      <c r="AR22" s="9">
        <f t="shared" si="1"/>
        <v>0.66666666666666663</v>
      </c>
      <c r="AS22" s="9">
        <f t="shared" si="1"/>
        <v>0.53333333333333333</v>
      </c>
      <c r="AT22" s="9">
        <f t="shared" si="1"/>
        <v>0.73333333333333328</v>
      </c>
      <c r="AU22" s="9">
        <f t="shared" si="1"/>
        <v>0.8666666666666667</v>
      </c>
    </row>
    <row r="23" spans="1:47" x14ac:dyDescent="0.25">
      <c r="A23" s="7"/>
      <c r="B23" s="7"/>
      <c r="C23" s="7"/>
      <c r="D23" s="8"/>
      <c r="E23" s="49"/>
      <c r="F23" s="46">
        <f>COUNTIF(F7:G21,1)/30</f>
        <v>0.73333333333333328</v>
      </c>
      <c r="G23" s="47"/>
      <c r="H23" s="46">
        <f>COUNTIF(H7:I21,1)/30</f>
        <v>0.76666666666666672</v>
      </c>
      <c r="I23" s="47"/>
      <c r="J23" s="46">
        <f>COUNTIF(J7:K21,1)/30</f>
        <v>0.7</v>
      </c>
      <c r="K23" s="47"/>
      <c r="L23" s="46">
        <f>COUNTIF(L7:M21,1)/30</f>
        <v>0.43333333333333335</v>
      </c>
      <c r="M23" s="47"/>
      <c r="N23" s="46">
        <f>COUNTIF(N7:O21,1)/30</f>
        <v>0.56666666666666665</v>
      </c>
      <c r="O23" s="47"/>
      <c r="P23" s="46">
        <f>COUNTIF(P7:Q21,1)/30</f>
        <v>0.8</v>
      </c>
      <c r="Q23" s="47"/>
      <c r="R23" s="46">
        <f>COUNTIF(R7:S21,1)/30</f>
        <v>0.4</v>
      </c>
      <c r="S23" s="47"/>
      <c r="T23" s="46">
        <f>COUNTIF(T7:U21,1)/30</f>
        <v>0.56666666666666665</v>
      </c>
      <c r="U23" s="47"/>
      <c r="V23" s="46">
        <f>COUNTIF(V7:W21,1)/30</f>
        <v>0.7</v>
      </c>
      <c r="W23" s="47"/>
      <c r="X23" s="46">
        <f>COUNTIF(X7:Y21,1)/30</f>
        <v>0.6333333333333333</v>
      </c>
      <c r="Y23" s="47"/>
      <c r="Z23" s="46">
        <f>COUNTIF(Z7:AA21,1)/30</f>
        <v>0.5</v>
      </c>
      <c r="AA23" s="47"/>
      <c r="AB23" s="46">
        <f>COUNTIF(AB7:AC21,1)/30</f>
        <v>0.36666666666666664</v>
      </c>
      <c r="AC23" s="47"/>
      <c r="AD23" s="46">
        <f>COUNTIF(AD7:AE21,1)/30</f>
        <v>0.5</v>
      </c>
      <c r="AE23" s="47"/>
      <c r="AF23" s="46">
        <f>COUNTIF(AF7:AG21,1)/30</f>
        <v>0.66666666666666663</v>
      </c>
      <c r="AG23" s="47"/>
      <c r="AH23" s="46">
        <f>COUNTIF(AH7:AI21,1)/30</f>
        <v>0.3</v>
      </c>
      <c r="AI23" s="47"/>
      <c r="AJ23" s="46">
        <f>COUNTIF(AJ7:AK21,1)/30</f>
        <v>0.6333333333333333</v>
      </c>
      <c r="AK23" s="47"/>
      <c r="AL23" s="46">
        <f>COUNTIF(AL7:AM21,1)/30</f>
        <v>0.4</v>
      </c>
      <c r="AM23" s="47"/>
      <c r="AN23" s="46">
        <f>COUNTIF(AN7:AO21,1)/30</f>
        <v>0.5</v>
      </c>
      <c r="AO23" s="47"/>
      <c r="AP23" s="46">
        <f>COUNTIF(AP7:AQ21,1)/30</f>
        <v>0.3</v>
      </c>
      <c r="AQ23" s="47"/>
      <c r="AR23" s="46">
        <f>COUNTIF(AR7:AS21,1)/30</f>
        <v>0.6</v>
      </c>
      <c r="AS23" s="47"/>
      <c r="AT23" s="46">
        <f>COUNTIF(AT7:AU21,1)/30</f>
        <v>0.8</v>
      </c>
      <c r="AU23" s="47"/>
    </row>
  </sheetData>
  <mergeCells count="104">
    <mergeCell ref="F5:G5"/>
    <mergeCell ref="AP23:AQ23"/>
    <mergeCell ref="AR23:AS23"/>
    <mergeCell ref="AT23:AU23"/>
    <mergeCell ref="E22:E23"/>
    <mergeCell ref="AF23:AG23"/>
    <mergeCell ref="AH23:AI23"/>
    <mergeCell ref="AJ23:AK23"/>
    <mergeCell ref="AL23:AM23"/>
    <mergeCell ref="AN23:AO23"/>
    <mergeCell ref="X23:Y23"/>
    <mergeCell ref="Z23:AA23"/>
    <mergeCell ref="AB23:AC23"/>
    <mergeCell ref="AD23:AE23"/>
    <mergeCell ref="AD4:AE4"/>
    <mergeCell ref="R4:S4"/>
    <mergeCell ref="R5:S5"/>
    <mergeCell ref="T4:U4"/>
    <mergeCell ref="T5:U5"/>
    <mergeCell ref="V4:W4"/>
    <mergeCell ref="V5:W5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AR5:AS5"/>
    <mergeCell ref="AT4:AU4"/>
    <mergeCell ref="AT5:AU5"/>
    <mergeCell ref="AP4:AQ4"/>
    <mergeCell ref="AP5:AQ5"/>
    <mergeCell ref="AN4:AO4"/>
    <mergeCell ref="AN5:AO5"/>
    <mergeCell ref="AL4:AM4"/>
    <mergeCell ref="AL5:AM5"/>
    <mergeCell ref="AJ5:AK5"/>
    <mergeCell ref="AH5:AI5"/>
    <mergeCell ref="AH4:AI4"/>
    <mergeCell ref="AD5:AE5"/>
    <mergeCell ref="X4:Y4"/>
    <mergeCell ref="X5:Y5"/>
    <mergeCell ref="Z5:AA5"/>
    <mergeCell ref="Z4:AA4"/>
    <mergeCell ref="AB4:AC4"/>
    <mergeCell ref="AB5:AC5"/>
    <mergeCell ref="AF4:AG4"/>
    <mergeCell ref="AF5:AG5"/>
    <mergeCell ref="L5:M5"/>
    <mergeCell ref="N5:O5"/>
    <mergeCell ref="P4:Q4"/>
    <mergeCell ref="P5:Q5"/>
    <mergeCell ref="H4:I4"/>
    <mergeCell ref="J4:K4"/>
    <mergeCell ref="L4:M4"/>
    <mergeCell ref="N4:O4"/>
    <mergeCell ref="J5:K5"/>
    <mergeCell ref="H5:I5"/>
    <mergeCell ref="A6:AS6"/>
    <mergeCell ref="AN1:AO1"/>
    <mergeCell ref="AP1:AQ1"/>
    <mergeCell ref="AR1:AS1"/>
    <mergeCell ref="AH1:AI1"/>
    <mergeCell ref="AJ1:AK1"/>
    <mergeCell ref="AL1:AM1"/>
    <mergeCell ref="X1:Y1"/>
    <mergeCell ref="Z1:AA1"/>
    <mergeCell ref="AB1:AC1"/>
    <mergeCell ref="AD1:AE1"/>
    <mergeCell ref="AF1:AG1"/>
    <mergeCell ref="N1:O1"/>
    <mergeCell ref="P1:Q1"/>
    <mergeCell ref="R1:S1"/>
    <mergeCell ref="T1:U1"/>
    <mergeCell ref="V1:W1"/>
    <mergeCell ref="A1:D4"/>
    <mergeCell ref="F1:G1"/>
    <mergeCell ref="H1:I1"/>
    <mergeCell ref="J1:K1"/>
    <mergeCell ref="L1:M1"/>
    <mergeCell ref="F3:G3"/>
    <mergeCell ref="AR3:AS3"/>
    <mergeCell ref="H3:I3"/>
    <mergeCell ref="J3:K3"/>
    <mergeCell ref="L3:M3"/>
    <mergeCell ref="N3:O3"/>
    <mergeCell ref="P3:Q3"/>
    <mergeCell ref="T3:U3"/>
    <mergeCell ref="V3:W3"/>
    <mergeCell ref="F4:G4"/>
    <mergeCell ref="AT1:AU1"/>
    <mergeCell ref="AT3:AU3"/>
    <mergeCell ref="AH3:AI3"/>
    <mergeCell ref="AJ3:AK3"/>
    <mergeCell ref="AN3:AO3"/>
    <mergeCell ref="X3:Y3"/>
    <mergeCell ref="Z3:AA3"/>
    <mergeCell ref="AD3:AE3"/>
    <mergeCell ref="AF3:AG3"/>
    <mergeCell ref="AJ4:AK4"/>
    <mergeCell ref="AR4:AS4"/>
  </mergeCells>
  <phoneticPr fontId="2" type="noConversion"/>
  <conditionalFormatting sqref="F7:AU21">
    <cfRule type="cellIs" dxfId="1" priority="3" stopIfTrue="1" operator="equal">
      <formula>1</formula>
    </cfRule>
    <cfRule type="cellIs" dxfId="0" priority="4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  <ignoredErrors>
    <ignoredError sqref="A7:A9 A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HFT-Smolnícka Huta-9-2023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Grega Miroslav</cp:lastModifiedBy>
  <cp:lastPrinted>2019-04-30T18:32:46Z</cp:lastPrinted>
  <dcterms:created xsi:type="dcterms:W3CDTF">2017-10-03T21:39:02Z</dcterms:created>
  <dcterms:modified xsi:type="dcterms:W3CDTF">2023-09-02T15:17:21Z</dcterms:modified>
</cp:coreProperties>
</file>